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460" windowWidth="23500" windowHeight="17680" activeTab="2"/>
  </bookViews>
  <sheets>
    <sheet name="Option 1B or 2" sheetId="1" r:id="rId1"/>
    <sheet name="Option 1A" sheetId="2" r:id="rId2"/>
    <sheet name="Option 3" sheetId="3" r:id="rId3"/>
  </sheets>
  <definedNames/>
  <calcPr fullCalcOnLoad="1"/>
</workbook>
</file>

<file path=xl/sharedStrings.xml><?xml version="1.0" encoding="utf-8"?>
<sst xmlns="http://schemas.openxmlformats.org/spreadsheetml/2006/main" count="166" uniqueCount="60">
  <si>
    <t>REVENUE</t>
  </si>
  <si>
    <t>Attendees</t>
  </si>
  <si>
    <t>EXPENSE</t>
  </si>
  <si>
    <t>Item</t>
  </si>
  <si>
    <t>20 ppl</t>
  </si>
  <si>
    <t>30 ppl</t>
  </si>
  <si>
    <t>40 ppl</t>
  </si>
  <si>
    <t>50 ppl</t>
  </si>
  <si>
    <t>Royalty Fee</t>
  </si>
  <si>
    <t>Notes</t>
  </si>
  <si>
    <t>Instructor Teaching Fee</t>
  </si>
  <si>
    <t>Instructor Transportation</t>
  </si>
  <si>
    <t>Instructor Meals/Per Diem</t>
  </si>
  <si>
    <t>Course Workbooks &amp; Materials</t>
  </si>
  <si>
    <t>A/V</t>
  </si>
  <si>
    <t>Room Rental</t>
  </si>
  <si>
    <t>Beverages</t>
  </si>
  <si>
    <t>Estimated $7.50 per day per attendee (variable cost)</t>
  </si>
  <si>
    <t>Marketing</t>
  </si>
  <si>
    <t>TOTAL EXPENSES</t>
  </si>
  <si>
    <t>Other</t>
  </si>
  <si>
    <t>NET MARGIN</t>
  </si>
  <si>
    <t>Sample Reg. Fee</t>
  </si>
  <si>
    <t>You set your own registration fee.  The samples below are simply provided to assist in your planning.  Formulas have been created so you change the "Sample Reg Fee" to whatever amount you choose to charge as well as any of the expenses.  The "Totals" and "Net Margin" will auto-calculate based on your specific inputs.</t>
  </si>
  <si>
    <t>Instructor Lodging</t>
  </si>
  <si>
    <t>Determined by your contract</t>
  </si>
  <si>
    <t>Postage</t>
  </si>
  <si>
    <t>Mailing of Course Evaluations to Council</t>
  </si>
  <si>
    <t xml:space="preserve"> </t>
  </si>
  <si>
    <t>Input any airfare and/or mileage</t>
  </si>
  <si>
    <t xml:space="preserve">Input estimates </t>
  </si>
  <si>
    <t>Input your costs</t>
  </si>
  <si>
    <t>Flat Fee</t>
  </si>
  <si>
    <r>
      <rPr>
        <u val="single"/>
        <sz val="11"/>
        <color indexed="8"/>
        <rFont val="Arial Black"/>
        <family val="2"/>
      </rPr>
      <t>or in conjunction</t>
    </r>
    <r>
      <rPr>
        <sz val="11"/>
        <color indexed="8"/>
        <rFont val="Arial Black"/>
        <family val="2"/>
      </rPr>
      <t xml:space="preserve"> with a REALTOR® Association or REALTOR® School</t>
    </r>
  </si>
  <si>
    <t>COURSE BUDGET CALCULATOR - OPTION 1A</t>
  </si>
  <si>
    <t>No per attendee paid for this Option</t>
  </si>
  <si>
    <t>COURSE BUDGET CALCULATOR - OPTION 3</t>
  </si>
  <si>
    <t>Estimated for screen, flip chart &amp; data projector if not provided by Licensee</t>
  </si>
  <si>
    <t>Variable expense - $0 if held at your facility</t>
  </si>
  <si>
    <t>Variable expense - $0 if electronic</t>
  </si>
  <si>
    <r>
      <t xml:space="preserve">for Women's Council State and/or Local Chapter/Network </t>
    </r>
    <r>
      <rPr>
        <u val="single"/>
        <sz val="11"/>
        <color indexed="8"/>
        <rFont val="Arial Black"/>
        <family val="2"/>
      </rPr>
      <t>holding course alone</t>
    </r>
    <r>
      <rPr>
        <sz val="11"/>
        <color indexed="8"/>
        <rFont val="Arial Black"/>
        <family val="2"/>
      </rPr>
      <t xml:space="preserve"> </t>
    </r>
  </si>
  <si>
    <t>COURSE BUDGET CALCULATOR - OPTION 1B Or 2</t>
  </si>
  <si>
    <t>*Option 1A is not available for Harnessing the Power: Skills Based Performance Management offerings</t>
  </si>
  <si>
    <t>20 @ $150</t>
  </si>
  <si>
    <t>20 @ $175</t>
  </si>
  <si>
    <t>20 @ $199</t>
  </si>
  <si>
    <t>30 @ $150</t>
  </si>
  <si>
    <t>30 @ $175</t>
  </si>
  <si>
    <t>30 @ $199</t>
  </si>
  <si>
    <t>40 @ $150</t>
  </si>
  <si>
    <t>40 @ $175</t>
  </si>
  <si>
    <t>40 @ $199</t>
  </si>
  <si>
    <t>50 @ $150</t>
  </si>
  <si>
    <t>50 @ $175</t>
  </si>
  <si>
    <t>50 @ $199</t>
  </si>
  <si>
    <t xml:space="preserve"> REALTOR® Association or REALTOR® School not in combination with Women's Council Network</t>
  </si>
  <si>
    <t>This is a non-refundable fee to National</t>
  </si>
  <si>
    <t>If REALTOR® Association or REALTOR® School not in combination with Women's Council Network please use Option 3 Calculator</t>
  </si>
  <si>
    <t>$40 per attendee paid to National</t>
  </si>
  <si>
    <t>$45 per attendee paid to National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</si>
</sst>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_(&quot;$&quot;* #,##0.000_);_(&quot;$&quot;* \(#,##0.000\);_(&quot;$&quot;* &quot;-&quot;??_);_(@_)"/>
    <numFmt numFmtId="167" formatCode="_(&quot;$&quot;* #,##0.0_);_(&quot;$&quot;* \(#,##0.0\);_(&quot;$&quot;* &quot;-&quot;??_);_(@_)"/>
    <numFmt numFmtId="168" formatCode="_(&quot;$&quot;* #,##0_);_(&quot;$&quot;* \(#,##0\);_(&quot;$&quot;* &quot;-&quot;??_);_(@_)"/>
  </numFmts>
  <fonts count="53">
    <font>
      <sz val="11"/>
      <color theme="1"/>
      <name val="Calibri"/>
      <family val="2"/>
    </font>
    <font>
      <sz val="11"/>
      <color indexed="8"/>
      <name val="Calibri"/>
      <family val="2"/>
    </font>
    <font>
      <sz val="11"/>
      <color indexed="8"/>
      <name val="Arial Black"/>
      <family val="2"/>
    </font>
    <font>
      <u val="single"/>
      <sz val="11"/>
      <color indexed="8"/>
      <name val="Arial Blac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i/>
      <sz val="10"/>
      <color indexed="8"/>
      <name val="Arial"/>
      <family val="2"/>
    </font>
    <font>
      <sz val="10"/>
      <color indexed="8"/>
      <name val="Arial"/>
      <family val="2"/>
    </font>
    <font>
      <b/>
      <sz val="10"/>
      <color indexed="9"/>
      <name val="Arial"/>
      <family val="2"/>
    </font>
    <font>
      <b/>
      <sz val="10"/>
      <color indexed="8"/>
      <name val="Arial"/>
      <family val="2"/>
    </font>
    <font>
      <b/>
      <sz val="11"/>
      <color indexed="9"/>
      <name val="Arial"/>
      <family val="2"/>
    </font>
    <font>
      <b/>
      <i/>
      <sz val="11"/>
      <color indexed="8"/>
      <name val="Arial"/>
      <family val="2"/>
    </font>
    <font>
      <b/>
      <i/>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1"/>
      <name val="Arial Black"/>
      <family val="2"/>
    </font>
    <font>
      <i/>
      <sz val="10"/>
      <color theme="1"/>
      <name val="Arial"/>
      <family val="2"/>
    </font>
    <font>
      <sz val="10"/>
      <color theme="1"/>
      <name val="Arial"/>
      <family val="2"/>
    </font>
    <font>
      <b/>
      <sz val="10"/>
      <color theme="0"/>
      <name val="Arial"/>
      <family val="2"/>
    </font>
    <font>
      <b/>
      <sz val="10"/>
      <color theme="1"/>
      <name val="Arial"/>
      <family val="2"/>
    </font>
    <font>
      <b/>
      <i/>
      <sz val="11"/>
      <color theme="1"/>
      <name val="Arial"/>
      <family val="2"/>
    </font>
    <font>
      <b/>
      <sz val="11"/>
      <color theme="0"/>
      <name val="Arial"/>
      <family val="2"/>
    </font>
    <font>
      <b/>
      <i/>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6">
    <xf numFmtId="0" fontId="0" fillId="0" borderId="0" xfId="0" applyFont="1" applyAlignment="1">
      <alignment/>
    </xf>
    <xf numFmtId="0" fontId="44" fillId="0" borderId="0" xfId="0" applyFont="1" applyAlignment="1">
      <alignment/>
    </xf>
    <xf numFmtId="0" fontId="45" fillId="0" borderId="0" xfId="0" applyFont="1" applyAlignment="1">
      <alignment/>
    </xf>
    <xf numFmtId="0" fontId="46" fillId="0" borderId="0" xfId="0" applyFont="1" applyAlignment="1">
      <alignment/>
    </xf>
    <xf numFmtId="0" fontId="47" fillId="0" borderId="0" xfId="0" applyFont="1" applyAlignment="1">
      <alignment/>
    </xf>
    <xf numFmtId="6" fontId="47" fillId="0" borderId="0" xfId="0" applyNumberFormat="1" applyFont="1" applyAlignment="1">
      <alignment/>
    </xf>
    <xf numFmtId="0" fontId="47" fillId="0" borderId="0" xfId="0" applyFont="1" applyAlignment="1">
      <alignment horizontal="center"/>
    </xf>
    <xf numFmtId="168" fontId="47" fillId="0" borderId="0" xfId="44" applyNumberFormat="1" applyFont="1" applyAlignment="1">
      <alignment/>
    </xf>
    <xf numFmtId="0" fontId="47" fillId="0" borderId="0" xfId="0" applyFont="1" applyAlignment="1">
      <alignment vertical="top" wrapText="1"/>
    </xf>
    <xf numFmtId="0" fontId="47" fillId="0" borderId="10" xfId="0" applyFont="1" applyBorder="1" applyAlignment="1">
      <alignment/>
    </xf>
    <xf numFmtId="168" fontId="47" fillId="0" borderId="10" xfId="44" applyNumberFormat="1" applyFont="1" applyBorder="1" applyAlignment="1">
      <alignment/>
    </xf>
    <xf numFmtId="0" fontId="47" fillId="0" borderId="10" xfId="0" applyFont="1" applyBorder="1" applyAlignment="1">
      <alignment horizontal="left" vertical="top"/>
    </xf>
    <xf numFmtId="0" fontId="48" fillId="33" borderId="10" xfId="0" applyFont="1" applyFill="1" applyBorder="1" applyAlignment="1">
      <alignment horizontal="center"/>
    </xf>
    <xf numFmtId="6" fontId="49" fillId="0" borderId="10" xfId="0" applyNumberFormat="1" applyFont="1" applyBorder="1" applyAlignment="1">
      <alignment horizontal="center"/>
    </xf>
    <xf numFmtId="6" fontId="47" fillId="0" borderId="10" xfId="0" applyNumberFormat="1" applyFont="1" applyBorder="1" applyAlignment="1">
      <alignment/>
    </xf>
    <xf numFmtId="0" fontId="49" fillId="34" borderId="10" xfId="0" applyFont="1" applyFill="1" applyBorder="1" applyAlignment="1">
      <alignment horizontal="center"/>
    </xf>
    <xf numFmtId="0" fontId="49" fillId="34" borderId="10" xfId="0" applyNumberFormat="1" applyFont="1" applyFill="1" applyBorder="1" applyAlignment="1">
      <alignment horizontal="center"/>
    </xf>
    <xf numFmtId="168" fontId="49" fillId="0" borderId="10" xfId="44" applyNumberFormat="1" applyFont="1" applyBorder="1" applyAlignment="1">
      <alignment/>
    </xf>
    <xf numFmtId="0" fontId="44" fillId="0" borderId="0" xfId="0" applyFont="1" applyAlignment="1">
      <alignment horizontal="center"/>
    </xf>
    <xf numFmtId="0" fontId="49" fillId="0" borderId="10" xfId="0" applyFont="1" applyBorder="1" applyAlignment="1">
      <alignment horizontal="right"/>
    </xf>
    <xf numFmtId="6" fontId="49" fillId="0" borderId="10" xfId="0" applyNumberFormat="1" applyFont="1" applyBorder="1" applyAlignment="1">
      <alignment/>
    </xf>
    <xf numFmtId="0" fontId="47" fillId="0" borderId="10" xfId="0" applyFont="1" applyBorder="1" applyAlignment="1">
      <alignment vertical="center"/>
    </xf>
    <xf numFmtId="168" fontId="47" fillId="0" borderId="10" xfId="44" applyNumberFormat="1" applyFont="1" applyBorder="1" applyAlignment="1">
      <alignment vertical="center"/>
    </xf>
    <xf numFmtId="0" fontId="49" fillId="0" borderId="10" xfId="0" applyFont="1" applyBorder="1" applyAlignment="1">
      <alignment horizontal="right"/>
    </xf>
    <xf numFmtId="0" fontId="47" fillId="0" borderId="11" xfId="0" applyFont="1" applyBorder="1" applyAlignment="1">
      <alignment horizontal="left" vertical="top"/>
    </xf>
    <xf numFmtId="0" fontId="47" fillId="0" borderId="12" xfId="0" applyFont="1" applyBorder="1" applyAlignment="1">
      <alignment horizontal="left" vertical="top"/>
    </xf>
    <xf numFmtId="0" fontId="47" fillId="0" borderId="13" xfId="0" applyFont="1" applyBorder="1" applyAlignment="1">
      <alignment horizontal="left" vertical="top"/>
    </xf>
    <xf numFmtId="0" fontId="50" fillId="0" borderId="0" xfId="0" applyFont="1" applyAlignment="1">
      <alignment horizontal="center" vertical="center" wrapText="1"/>
    </xf>
    <xf numFmtId="0" fontId="45" fillId="0" borderId="0" xfId="0" applyFont="1" applyAlignment="1">
      <alignment horizontal="center"/>
    </xf>
    <xf numFmtId="0" fontId="46" fillId="0" borderId="0" xfId="0" applyFont="1" applyAlignment="1">
      <alignment horizontal="center" vertical="center" wrapText="1"/>
    </xf>
    <xf numFmtId="0" fontId="49" fillId="0" borderId="10" xfId="0" applyFont="1" applyBorder="1" applyAlignment="1">
      <alignment horizontal="right"/>
    </xf>
    <xf numFmtId="0" fontId="47" fillId="0" borderId="11" xfId="0" applyFont="1" applyBorder="1" applyAlignment="1">
      <alignment horizontal="left" vertical="top"/>
    </xf>
    <xf numFmtId="0" fontId="47" fillId="0" borderId="12" xfId="0" applyFont="1" applyBorder="1" applyAlignment="1">
      <alignment horizontal="left" vertical="top"/>
    </xf>
    <xf numFmtId="0" fontId="47" fillId="0" borderId="13" xfId="0" applyFont="1" applyBorder="1" applyAlignment="1">
      <alignment horizontal="left" vertical="top"/>
    </xf>
    <xf numFmtId="0" fontId="47" fillId="0" borderId="11" xfId="0" applyFont="1" applyBorder="1" applyAlignment="1">
      <alignment horizontal="left" vertical="center" wrapText="1"/>
    </xf>
    <xf numFmtId="0" fontId="47" fillId="0" borderId="12" xfId="0" applyFont="1" applyBorder="1" applyAlignment="1">
      <alignment horizontal="left" vertical="center" wrapText="1"/>
    </xf>
    <xf numFmtId="0" fontId="47" fillId="0" borderId="13" xfId="0" applyFont="1" applyBorder="1" applyAlignment="1">
      <alignment horizontal="left" vertical="center" wrapText="1"/>
    </xf>
    <xf numFmtId="0" fontId="51" fillId="33" borderId="14" xfId="0" applyFont="1" applyFill="1" applyBorder="1" applyAlignment="1">
      <alignment horizontal="center"/>
    </xf>
    <xf numFmtId="0" fontId="51" fillId="33" borderId="15" xfId="0" applyFont="1" applyFill="1" applyBorder="1" applyAlignment="1">
      <alignment horizontal="center"/>
    </xf>
    <xf numFmtId="0" fontId="51" fillId="33" borderId="16" xfId="0" applyFont="1" applyFill="1" applyBorder="1" applyAlignment="1">
      <alignment horizontal="center"/>
    </xf>
    <xf numFmtId="0" fontId="47" fillId="0" borderId="10" xfId="0" applyFont="1" applyBorder="1" applyAlignment="1">
      <alignment horizontal="left" vertical="center" wrapText="1"/>
    </xf>
    <xf numFmtId="0" fontId="48" fillId="33" borderId="11" xfId="0" applyFont="1" applyFill="1" applyBorder="1" applyAlignment="1">
      <alignment horizontal="center"/>
    </xf>
    <xf numFmtId="0" fontId="48" fillId="33" borderId="12" xfId="0" applyFont="1" applyFill="1" applyBorder="1" applyAlignment="1">
      <alignment horizontal="center"/>
    </xf>
    <xf numFmtId="0" fontId="48" fillId="33" borderId="13" xfId="0" applyFont="1" applyFill="1" applyBorder="1" applyAlignment="1">
      <alignment horizontal="center"/>
    </xf>
    <xf numFmtId="0" fontId="46" fillId="0" borderId="0" xfId="0" applyFont="1" applyAlignment="1">
      <alignment horizontal="center"/>
    </xf>
    <xf numFmtId="0" fontId="52" fillId="0" borderId="0" xfId="0"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1</xdr:row>
      <xdr:rowOff>28575</xdr:rowOff>
    </xdr:from>
    <xdr:to>
      <xdr:col>4</xdr:col>
      <xdr:colOff>571500</xdr:colOff>
      <xdr:row>3</xdr:row>
      <xdr:rowOff>85725</xdr:rowOff>
    </xdr:to>
    <xdr:pic>
      <xdr:nvPicPr>
        <xdr:cNvPr id="1" name="Picture 1"/>
        <xdr:cNvPicPr preferRelativeResize="1">
          <a:picLocks noChangeAspect="1"/>
        </xdr:cNvPicPr>
      </xdr:nvPicPr>
      <xdr:blipFill>
        <a:blip r:embed="rId1"/>
        <a:stretch>
          <a:fillRect/>
        </a:stretch>
      </xdr:blipFill>
      <xdr:spPr>
        <a:xfrm>
          <a:off x="2486025" y="219075"/>
          <a:ext cx="15144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447675</xdr:colOff>
      <xdr:row>1</xdr:row>
      <xdr:rowOff>85725</xdr:rowOff>
    </xdr:from>
    <xdr:to>
      <xdr:col>5</xdr:col>
      <xdr:colOff>285750</xdr:colOff>
      <xdr:row>3</xdr:row>
      <xdr:rowOff>152400</xdr:rowOff>
    </xdr:to>
    <xdr:pic>
      <xdr:nvPicPr>
        <xdr:cNvPr id="1" name="Picture 1"/>
        <xdr:cNvPicPr preferRelativeResize="1">
          <a:picLocks noChangeAspect="1"/>
        </xdr:cNvPicPr>
      </xdr:nvPicPr>
      <xdr:blipFill>
        <a:blip r:embed="rId1"/>
        <a:stretch>
          <a:fillRect/>
        </a:stretch>
      </xdr:blipFill>
      <xdr:spPr>
        <a:xfrm>
          <a:off x="2790825" y="276225"/>
          <a:ext cx="15049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0</xdr:row>
      <xdr:rowOff>161925</xdr:rowOff>
    </xdr:from>
    <xdr:to>
      <xdr:col>5</xdr:col>
      <xdr:colOff>180975</xdr:colOff>
      <xdr:row>3</xdr:row>
      <xdr:rowOff>47625</xdr:rowOff>
    </xdr:to>
    <xdr:pic>
      <xdr:nvPicPr>
        <xdr:cNvPr id="1" name="Picture 1"/>
        <xdr:cNvPicPr preferRelativeResize="1">
          <a:picLocks noChangeAspect="1"/>
        </xdr:cNvPicPr>
      </xdr:nvPicPr>
      <xdr:blipFill>
        <a:blip r:embed="rId1"/>
        <a:stretch>
          <a:fillRect/>
        </a:stretch>
      </xdr:blipFill>
      <xdr:spPr>
        <a:xfrm>
          <a:off x="2676525" y="161925"/>
          <a:ext cx="151447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5:Q53"/>
  <sheetViews>
    <sheetView zoomScalePageLayoutView="0" workbookViewId="0" topLeftCell="A1">
      <selection activeCell="F20" sqref="F20"/>
    </sheetView>
  </sheetViews>
  <sheetFormatPr defaultColWidth="11.421875" defaultRowHeight="15"/>
  <cols>
    <col min="1" max="1" width="27.421875" style="0" bestFit="1" customWidth="1"/>
    <col min="2" max="2" width="7.7109375" style="0" bestFit="1" customWidth="1"/>
    <col min="3" max="4" width="8.140625" style="0" bestFit="1" customWidth="1"/>
    <col min="5" max="5" width="8.7109375" style="0" bestFit="1" customWidth="1"/>
    <col min="6" max="6" width="9.140625" style="0" customWidth="1"/>
    <col min="7" max="8" width="8.8515625" style="0" customWidth="1"/>
    <col min="9" max="9" width="18.421875" style="0" customWidth="1"/>
    <col min="10" max="16384" width="8.8515625" style="0" customWidth="1"/>
  </cols>
  <sheetData>
    <row r="5" spans="1:9" ht="16.5">
      <c r="A5" s="28" t="s">
        <v>41</v>
      </c>
      <c r="B5" s="28"/>
      <c r="C5" s="28"/>
      <c r="D5" s="28"/>
      <c r="E5" s="28"/>
      <c r="F5" s="28"/>
      <c r="G5" s="28"/>
      <c r="H5" s="28"/>
      <c r="I5" s="28"/>
    </row>
    <row r="6" spans="1:9" ht="16.5">
      <c r="A6" s="28" t="s">
        <v>40</v>
      </c>
      <c r="B6" s="28"/>
      <c r="C6" s="28"/>
      <c r="D6" s="28"/>
      <c r="E6" s="28"/>
      <c r="F6" s="28"/>
      <c r="G6" s="28"/>
      <c r="H6" s="28"/>
      <c r="I6" s="28"/>
    </row>
    <row r="7" spans="1:9" ht="16.5">
      <c r="A7" s="28" t="s">
        <v>33</v>
      </c>
      <c r="B7" s="28"/>
      <c r="C7" s="28"/>
      <c r="D7" s="28"/>
      <c r="E7" s="28"/>
      <c r="F7" s="28"/>
      <c r="G7" s="28"/>
      <c r="H7" s="28"/>
      <c r="I7" s="28"/>
    </row>
    <row r="8" spans="1:9" s="2" customFormat="1" ht="27" customHeight="1">
      <c r="A8" s="27" t="s">
        <v>57</v>
      </c>
      <c r="B8" s="27"/>
      <c r="C8" s="27"/>
      <c r="D8" s="27"/>
      <c r="E8" s="27"/>
      <c r="F8" s="27"/>
      <c r="G8" s="27"/>
      <c r="H8" s="27"/>
      <c r="I8" s="27"/>
    </row>
    <row r="9" spans="1:9" s="3" customFormat="1" ht="37.5" customHeight="1">
      <c r="A9" s="29" t="s">
        <v>23</v>
      </c>
      <c r="B9" s="29"/>
      <c r="C9" s="29"/>
      <c r="D9" s="29"/>
      <c r="E9" s="29"/>
      <c r="F9" s="29"/>
      <c r="G9" s="29"/>
      <c r="H9" s="29"/>
      <c r="I9" s="29"/>
    </row>
    <row r="11" ht="16.5">
      <c r="A11" s="2" t="s">
        <v>0</v>
      </c>
    </row>
    <row r="12" spans="1:5" ht="16.5">
      <c r="A12" s="2"/>
      <c r="B12" s="37" t="s">
        <v>1</v>
      </c>
      <c r="C12" s="38"/>
      <c r="D12" s="38"/>
      <c r="E12" s="39"/>
    </row>
    <row r="13" spans="1:17" s="4" customFormat="1" ht="12.75" customHeight="1">
      <c r="A13" s="15" t="s">
        <v>22</v>
      </c>
      <c r="B13" s="16">
        <v>20</v>
      </c>
      <c r="C13" s="16">
        <v>30</v>
      </c>
      <c r="D13" s="16">
        <v>40</v>
      </c>
      <c r="E13" s="16">
        <v>50</v>
      </c>
      <c r="I13" s="29"/>
      <c r="J13" s="29"/>
      <c r="K13" s="29"/>
      <c r="L13" s="29"/>
      <c r="M13" s="29"/>
      <c r="N13" s="29"/>
      <c r="O13" s="29"/>
      <c r="P13" s="29"/>
      <c r="Q13" s="29"/>
    </row>
    <row r="14" spans="1:5" s="4" customFormat="1" ht="12.75">
      <c r="A14" s="13">
        <v>150</v>
      </c>
      <c r="B14" s="14">
        <f>B13*A14</f>
        <v>3000</v>
      </c>
      <c r="C14" s="14">
        <f>C13*A14</f>
        <v>4500</v>
      </c>
      <c r="D14" s="14">
        <f>D13*A14</f>
        <v>6000</v>
      </c>
      <c r="E14" s="14">
        <f>E13*A14</f>
        <v>7500</v>
      </c>
    </row>
    <row r="15" spans="1:5" s="4" customFormat="1" ht="12.75">
      <c r="A15" s="13">
        <v>175</v>
      </c>
      <c r="B15" s="14">
        <f>B13*A15</f>
        <v>3500</v>
      </c>
      <c r="C15" s="14">
        <f>C13*A15</f>
        <v>5250</v>
      </c>
      <c r="D15" s="14">
        <f>D13*A15</f>
        <v>7000</v>
      </c>
      <c r="E15" s="14">
        <f>E13*A15</f>
        <v>8750</v>
      </c>
    </row>
    <row r="16" spans="1:5" s="4" customFormat="1" ht="12.75">
      <c r="A16" s="13">
        <v>199</v>
      </c>
      <c r="B16" s="14">
        <f>B13*A16</f>
        <v>3980</v>
      </c>
      <c r="C16" s="14">
        <f>C13*A16</f>
        <v>5970</v>
      </c>
      <c r="D16" s="14">
        <f>D13*A16</f>
        <v>7960</v>
      </c>
      <c r="E16" s="14">
        <f>E13*A16</f>
        <v>9950</v>
      </c>
    </row>
    <row r="17" s="4" customFormat="1" ht="12.75"/>
    <row r="18" s="4" customFormat="1" ht="16.5">
      <c r="A18" s="2" t="s">
        <v>2</v>
      </c>
    </row>
    <row r="19" spans="1:9" s="4" customFormat="1" ht="12.75">
      <c r="A19" s="12" t="s">
        <v>3</v>
      </c>
      <c r="B19" s="12" t="s">
        <v>4</v>
      </c>
      <c r="C19" s="12" t="s">
        <v>5</v>
      </c>
      <c r="D19" s="12" t="s">
        <v>6</v>
      </c>
      <c r="E19" s="12" t="s">
        <v>7</v>
      </c>
      <c r="F19" s="41" t="s">
        <v>9</v>
      </c>
      <c r="G19" s="42"/>
      <c r="H19" s="42"/>
      <c r="I19" s="43"/>
    </row>
    <row r="20" spans="1:9" s="4" customFormat="1" ht="12.75">
      <c r="A20" s="9" t="s">
        <v>8</v>
      </c>
      <c r="B20" s="10">
        <f>40*B13</f>
        <v>800</v>
      </c>
      <c r="C20" s="10">
        <f>40*C13</f>
        <v>1200</v>
      </c>
      <c r="D20" s="10">
        <f>40*D13</f>
        <v>1600</v>
      </c>
      <c r="E20" s="10">
        <f>40*E13</f>
        <v>2000</v>
      </c>
      <c r="F20" s="11" t="s">
        <v>58</v>
      </c>
      <c r="G20" s="11"/>
      <c r="H20" s="11"/>
      <c r="I20" s="11"/>
    </row>
    <row r="21" spans="1:9" s="4" customFormat="1" ht="12.75">
      <c r="A21" s="9" t="s">
        <v>32</v>
      </c>
      <c r="B21" s="10">
        <v>300</v>
      </c>
      <c r="C21" s="10">
        <v>300</v>
      </c>
      <c r="D21" s="10">
        <v>300</v>
      </c>
      <c r="E21" s="10">
        <v>300</v>
      </c>
      <c r="F21" s="24" t="s">
        <v>56</v>
      </c>
      <c r="G21" s="25"/>
      <c r="H21" s="25"/>
      <c r="I21" s="26"/>
    </row>
    <row r="22" spans="1:9" s="4" customFormat="1" ht="12.75">
      <c r="A22" s="9" t="s">
        <v>10</v>
      </c>
      <c r="B22" s="10"/>
      <c r="C22" s="10"/>
      <c r="D22" s="10"/>
      <c r="E22" s="10"/>
      <c r="F22" s="31" t="s">
        <v>25</v>
      </c>
      <c r="G22" s="32"/>
      <c r="H22" s="32"/>
      <c r="I22" s="33"/>
    </row>
    <row r="23" spans="1:9" s="4" customFormat="1" ht="12.75">
      <c r="A23" s="9" t="s">
        <v>11</v>
      </c>
      <c r="B23" s="10"/>
      <c r="C23" s="10"/>
      <c r="D23" s="10"/>
      <c r="E23" s="10"/>
      <c r="F23" s="11" t="s">
        <v>29</v>
      </c>
      <c r="G23" s="11"/>
      <c r="H23" s="11"/>
      <c r="I23" s="11"/>
    </row>
    <row r="24" spans="1:9" s="4" customFormat="1" ht="12.75">
      <c r="A24" s="9" t="s">
        <v>12</v>
      </c>
      <c r="B24" s="10"/>
      <c r="C24" s="10"/>
      <c r="D24" s="10"/>
      <c r="E24" s="10"/>
      <c r="F24" s="31" t="s">
        <v>30</v>
      </c>
      <c r="G24" s="32"/>
      <c r="H24" s="32"/>
      <c r="I24" s="33"/>
    </row>
    <row r="25" spans="1:9" s="4" customFormat="1" ht="29.25" customHeight="1">
      <c r="A25" s="21" t="s">
        <v>24</v>
      </c>
      <c r="B25" s="22"/>
      <c r="C25" s="22"/>
      <c r="D25" s="22"/>
      <c r="E25" s="22"/>
      <c r="F25" s="34" t="s">
        <v>30</v>
      </c>
      <c r="G25" s="35"/>
      <c r="H25" s="35"/>
      <c r="I25" s="36"/>
    </row>
    <row r="26" spans="1:9" s="4" customFormat="1" ht="12.75">
      <c r="A26" s="9" t="s">
        <v>13</v>
      </c>
      <c r="B26" s="10"/>
      <c r="C26" s="10"/>
      <c r="D26" s="10"/>
      <c r="E26" s="10"/>
      <c r="F26" s="31" t="s">
        <v>31</v>
      </c>
      <c r="G26" s="32"/>
      <c r="H26" s="32"/>
      <c r="I26" s="33"/>
    </row>
    <row r="27" spans="1:9" s="4" customFormat="1" ht="12.75">
      <c r="A27" s="9" t="s">
        <v>26</v>
      </c>
      <c r="B27" s="10">
        <v>8</v>
      </c>
      <c r="C27" s="10">
        <v>8</v>
      </c>
      <c r="D27" s="10">
        <v>8</v>
      </c>
      <c r="E27" s="10">
        <v>8</v>
      </c>
      <c r="F27" s="11" t="s">
        <v>27</v>
      </c>
      <c r="G27" s="11"/>
      <c r="H27" s="11"/>
      <c r="I27" s="11"/>
    </row>
    <row r="28" spans="1:9" s="4" customFormat="1" ht="26.25" customHeight="1">
      <c r="A28" s="21" t="s">
        <v>14</v>
      </c>
      <c r="B28" s="22"/>
      <c r="C28" s="22"/>
      <c r="D28" s="22"/>
      <c r="E28" s="22"/>
      <c r="F28" s="40" t="s">
        <v>37</v>
      </c>
      <c r="G28" s="40"/>
      <c r="H28" s="40"/>
      <c r="I28" s="40"/>
    </row>
    <row r="29" spans="1:9" s="4" customFormat="1" ht="12.75">
      <c r="A29" s="9" t="s">
        <v>15</v>
      </c>
      <c r="B29" s="10"/>
      <c r="C29" s="10"/>
      <c r="D29" s="10"/>
      <c r="E29" s="10"/>
      <c r="F29" s="11" t="s">
        <v>38</v>
      </c>
      <c r="G29" s="11"/>
      <c r="H29" s="11"/>
      <c r="I29" s="11"/>
    </row>
    <row r="30" spans="1:9" s="4" customFormat="1" ht="25.5" customHeight="1">
      <c r="A30" s="21" t="s">
        <v>16</v>
      </c>
      <c r="B30" s="22"/>
      <c r="C30" s="22"/>
      <c r="D30" s="22"/>
      <c r="E30" s="22"/>
      <c r="F30" s="40" t="s">
        <v>17</v>
      </c>
      <c r="G30" s="40"/>
      <c r="H30" s="40"/>
      <c r="I30" s="40"/>
    </row>
    <row r="31" spans="1:10" s="4" customFormat="1" ht="16.5" customHeight="1">
      <c r="A31" s="21" t="s">
        <v>18</v>
      </c>
      <c r="B31" s="22"/>
      <c r="C31" s="22"/>
      <c r="D31" s="22"/>
      <c r="E31" s="22"/>
      <c r="F31" s="40" t="s">
        <v>39</v>
      </c>
      <c r="G31" s="40"/>
      <c r="H31" s="40"/>
      <c r="I31" s="40"/>
      <c r="J31" s="8"/>
    </row>
    <row r="32" spans="1:9" s="4" customFormat="1" ht="12.75">
      <c r="A32" s="9" t="s">
        <v>20</v>
      </c>
      <c r="B32" s="10"/>
      <c r="C32" s="10"/>
      <c r="D32" s="10"/>
      <c r="E32" s="10"/>
      <c r="F32" s="31"/>
      <c r="G32" s="32"/>
      <c r="H32" s="32"/>
      <c r="I32" s="33"/>
    </row>
    <row r="33" spans="1:9" s="4" customFormat="1" ht="12.75">
      <c r="A33" s="9" t="s">
        <v>20</v>
      </c>
      <c r="B33" s="10"/>
      <c r="C33" s="10"/>
      <c r="D33" s="10"/>
      <c r="E33" s="10"/>
      <c r="F33" s="31"/>
      <c r="G33" s="32"/>
      <c r="H33" s="32"/>
      <c r="I33" s="33"/>
    </row>
    <row r="34" spans="2:5" s="4" customFormat="1" ht="12.75">
      <c r="B34" s="7"/>
      <c r="C34" s="7"/>
      <c r="D34" s="7"/>
      <c r="E34" s="7"/>
    </row>
    <row r="35" spans="1:5" s="4" customFormat="1" ht="16.5">
      <c r="A35" s="2" t="s">
        <v>19</v>
      </c>
      <c r="B35" s="17">
        <f>SUM(B20:B34)</f>
        <v>1108</v>
      </c>
      <c r="C35" s="17">
        <f>SUM(C20:C34)</f>
        <v>1508</v>
      </c>
      <c r="D35" s="17">
        <f>SUM(D20:D34)</f>
        <v>1908</v>
      </c>
      <c r="E35" s="17">
        <f>SUM(E20:E34)</f>
        <v>2308</v>
      </c>
    </row>
    <row r="36" s="4" customFormat="1" ht="12.75"/>
    <row r="37" spans="1:6" s="4" customFormat="1" ht="16.5">
      <c r="A37" s="2" t="s">
        <v>21</v>
      </c>
      <c r="F37" s="4" t="s">
        <v>28</v>
      </c>
    </row>
    <row r="38" s="4" customFormat="1" ht="12.75"/>
    <row r="39" spans="1:2" s="4" customFormat="1" ht="12.75">
      <c r="A39" s="19" t="s">
        <v>43</v>
      </c>
      <c r="B39" s="20">
        <f>B14-B35</f>
        <v>1892</v>
      </c>
    </row>
    <row r="40" spans="1:2" s="4" customFormat="1" ht="12.75">
      <c r="A40" s="19" t="s">
        <v>44</v>
      </c>
      <c r="B40" s="20">
        <f>B15-B35</f>
        <v>2392</v>
      </c>
    </row>
    <row r="41" spans="1:2" s="4" customFormat="1" ht="12.75">
      <c r="A41" s="19" t="s">
        <v>45</v>
      </c>
      <c r="B41" s="20">
        <f>B16-B35</f>
        <v>2872</v>
      </c>
    </row>
    <row r="42" spans="1:2" s="4" customFormat="1" ht="12.75">
      <c r="A42" s="6"/>
      <c r="B42" s="5"/>
    </row>
    <row r="43" spans="1:3" s="4" customFormat="1" ht="12.75">
      <c r="A43" s="30" t="s">
        <v>46</v>
      </c>
      <c r="B43" s="30"/>
      <c r="C43" s="20">
        <f>C14-C35</f>
        <v>2992</v>
      </c>
    </row>
    <row r="44" spans="1:3" s="4" customFormat="1" ht="12.75">
      <c r="A44" s="30" t="s">
        <v>47</v>
      </c>
      <c r="B44" s="30"/>
      <c r="C44" s="20">
        <f>C15-C35</f>
        <v>3742</v>
      </c>
    </row>
    <row r="45" spans="1:3" s="4" customFormat="1" ht="12.75">
      <c r="A45" s="30" t="s">
        <v>48</v>
      </c>
      <c r="B45" s="30"/>
      <c r="C45" s="20">
        <f>C16-C35</f>
        <v>4462</v>
      </c>
    </row>
    <row r="46" spans="1:3" s="4" customFormat="1" ht="12.75">
      <c r="A46" s="6"/>
      <c r="C46" s="5"/>
    </row>
    <row r="47" spans="1:4" s="4" customFormat="1" ht="12.75">
      <c r="A47" s="30" t="s">
        <v>49</v>
      </c>
      <c r="B47" s="30"/>
      <c r="C47" s="30"/>
      <c r="D47" s="20">
        <f>D14-D35</f>
        <v>4092</v>
      </c>
    </row>
    <row r="48" spans="1:4" s="4" customFormat="1" ht="12.75">
      <c r="A48" s="30" t="s">
        <v>50</v>
      </c>
      <c r="B48" s="30"/>
      <c r="C48" s="30"/>
      <c r="D48" s="20">
        <f>D15-D35</f>
        <v>5092</v>
      </c>
    </row>
    <row r="49" spans="1:4" s="4" customFormat="1" ht="12.75">
      <c r="A49" s="30" t="s">
        <v>51</v>
      </c>
      <c r="B49" s="30"/>
      <c r="C49" s="30"/>
      <c r="D49" s="20">
        <f>D16-D35</f>
        <v>6052</v>
      </c>
    </row>
    <row r="50" s="1" customFormat="1" ht="13.5">
      <c r="A50" s="18"/>
    </row>
    <row r="51" spans="1:5" s="4" customFormat="1" ht="12.75">
      <c r="A51" s="30" t="s">
        <v>52</v>
      </c>
      <c r="B51" s="30"/>
      <c r="C51" s="30"/>
      <c r="D51" s="30"/>
      <c r="E51" s="20">
        <f>E14-E35</f>
        <v>5192</v>
      </c>
    </row>
    <row r="52" spans="1:5" s="4" customFormat="1" ht="12.75">
      <c r="A52" s="30" t="s">
        <v>53</v>
      </c>
      <c r="B52" s="30"/>
      <c r="C52" s="30"/>
      <c r="D52" s="30"/>
      <c r="E52" s="20">
        <f>E15-E35</f>
        <v>6442</v>
      </c>
    </row>
    <row r="53" spans="1:5" s="4" customFormat="1" ht="12.75">
      <c r="A53" s="30" t="s">
        <v>54</v>
      </c>
      <c r="B53" s="30"/>
      <c r="C53" s="30"/>
      <c r="D53" s="30"/>
      <c r="E53" s="20">
        <f>E16-E35</f>
        <v>7642</v>
      </c>
    </row>
  </sheetData>
  <sheetProtection/>
  <mergeCells count="26">
    <mergeCell ref="A5:I5"/>
    <mergeCell ref="A9:I9"/>
    <mergeCell ref="F25:I25"/>
    <mergeCell ref="A45:B45"/>
    <mergeCell ref="B12:E12"/>
    <mergeCell ref="F28:I28"/>
    <mergeCell ref="F30:I30"/>
    <mergeCell ref="F31:I31"/>
    <mergeCell ref="F19:I19"/>
    <mergeCell ref="F24:I24"/>
    <mergeCell ref="A49:C49"/>
    <mergeCell ref="A51:D51"/>
    <mergeCell ref="A52:D52"/>
    <mergeCell ref="A53:D53"/>
    <mergeCell ref="F26:I26"/>
    <mergeCell ref="F32:I32"/>
    <mergeCell ref="F33:I33"/>
    <mergeCell ref="A43:B43"/>
    <mergeCell ref="A44:B44"/>
    <mergeCell ref="A8:I8"/>
    <mergeCell ref="A7:I7"/>
    <mergeCell ref="I13:Q13"/>
    <mergeCell ref="A6:I6"/>
    <mergeCell ref="A47:C47"/>
    <mergeCell ref="A48:C48"/>
    <mergeCell ref="F22:I22"/>
  </mergeCells>
  <printOptions/>
  <pageMargins left="0.45" right="0.45" top="0.5" bottom="0.5" header="0.3" footer="0.3"/>
  <pageSetup fitToWidth="0" fitToHeight="1" horizontalDpi="600" verticalDpi="600" orientation="landscape" scale="67"/>
  <drawing r:id="rId1"/>
</worksheet>
</file>

<file path=xl/worksheets/sheet2.xml><?xml version="1.0" encoding="utf-8"?>
<worksheet xmlns="http://schemas.openxmlformats.org/spreadsheetml/2006/main" xmlns:r="http://schemas.openxmlformats.org/officeDocument/2006/relationships">
  <sheetPr>
    <pageSetUpPr fitToPage="1"/>
  </sheetPr>
  <dimension ref="A5:I53"/>
  <sheetViews>
    <sheetView zoomScalePageLayoutView="0" workbookViewId="0" topLeftCell="A1">
      <selection activeCell="A8" sqref="A8:I8"/>
    </sheetView>
  </sheetViews>
  <sheetFormatPr defaultColWidth="11.421875" defaultRowHeight="15"/>
  <cols>
    <col min="1" max="1" width="27.421875" style="0" bestFit="1" customWidth="1"/>
    <col min="2" max="2" width="7.7109375" style="0" bestFit="1" customWidth="1"/>
    <col min="3" max="4" width="8.140625" style="0" bestFit="1" customWidth="1"/>
    <col min="5" max="5" width="8.7109375" style="0" bestFit="1" customWidth="1"/>
    <col min="6" max="6" width="9.140625" style="0" customWidth="1"/>
    <col min="7" max="8" width="8.8515625" style="0" customWidth="1"/>
    <col min="9" max="9" width="18.421875" style="0" customWidth="1"/>
    <col min="10" max="16384" width="8.8515625" style="0" customWidth="1"/>
  </cols>
  <sheetData>
    <row r="5" spans="1:9" ht="16.5">
      <c r="A5" s="28" t="s">
        <v>34</v>
      </c>
      <c r="B5" s="28"/>
      <c r="C5" s="28"/>
      <c r="D5" s="28"/>
      <c r="E5" s="28"/>
      <c r="F5" s="28"/>
      <c r="G5" s="28"/>
      <c r="H5" s="28"/>
      <c r="I5" s="28"/>
    </row>
    <row r="6" spans="1:9" ht="16.5">
      <c r="A6" s="28" t="s">
        <v>40</v>
      </c>
      <c r="B6" s="28"/>
      <c r="C6" s="28"/>
      <c r="D6" s="28"/>
      <c r="E6" s="28"/>
      <c r="F6" s="28"/>
      <c r="G6" s="28"/>
      <c r="H6" s="28"/>
      <c r="I6" s="28"/>
    </row>
    <row r="7" spans="1:9" ht="16.5">
      <c r="A7" s="44" t="s">
        <v>42</v>
      </c>
      <c r="B7" s="28"/>
      <c r="C7" s="28"/>
      <c r="D7" s="28"/>
      <c r="E7" s="28"/>
      <c r="F7" s="28"/>
      <c r="G7" s="28"/>
      <c r="H7" s="28"/>
      <c r="I7" s="28"/>
    </row>
    <row r="8" spans="1:9" ht="33.75" customHeight="1">
      <c r="A8" s="27" t="s">
        <v>57</v>
      </c>
      <c r="B8" s="27"/>
      <c r="C8" s="27"/>
      <c r="D8" s="27"/>
      <c r="E8" s="27"/>
      <c r="F8" s="27"/>
      <c r="G8" s="27"/>
      <c r="H8" s="27"/>
      <c r="I8" s="27"/>
    </row>
    <row r="9" spans="1:9" ht="55.5" customHeight="1">
      <c r="A9" s="29" t="s">
        <v>23</v>
      </c>
      <c r="B9" s="29"/>
      <c r="C9" s="29"/>
      <c r="D9" s="29"/>
      <c r="E9" s="29"/>
      <c r="F9" s="29"/>
      <c r="G9" s="29"/>
      <c r="H9" s="29"/>
      <c r="I9" s="29"/>
    </row>
    <row r="11" ht="16.5">
      <c r="A11" s="2" t="s">
        <v>0</v>
      </c>
    </row>
    <row r="12" spans="1:5" ht="16.5">
      <c r="A12" s="2"/>
      <c r="B12" s="37" t="s">
        <v>1</v>
      </c>
      <c r="C12" s="38"/>
      <c r="D12" s="38"/>
      <c r="E12" s="39"/>
    </row>
    <row r="13" spans="1:8" ht="15">
      <c r="A13" s="15" t="s">
        <v>22</v>
      </c>
      <c r="B13" s="16">
        <v>20</v>
      </c>
      <c r="C13" s="16">
        <v>30</v>
      </c>
      <c r="D13" s="16">
        <v>40</v>
      </c>
      <c r="E13" s="16">
        <v>50</v>
      </c>
      <c r="F13" s="4"/>
      <c r="G13" s="4"/>
      <c r="H13" s="4"/>
    </row>
    <row r="14" spans="1:9" ht="15">
      <c r="A14" s="13">
        <v>150</v>
      </c>
      <c r="B14" s="14">
        <f>B13*A14</f>
        <v>3000</v>
      </c>
      <c r="C14" s="14">
        <f>C13*A14</f>
        <v>4500</v>
      </c>
      <c r="D14" s="14">
        <f>D13*A14</f>
        <v>6000</v>
      </c>
      <c r="E14" s="14">
        <f>E13*A14</f>
        <v>7500</v>
      </c>
      <c r="F14" s="4"/>
      <c r="G14" s="4"/>
      <c r="H14" s="4"/>
      <c r="I14" s="4"/>
    </row>
    <row r="15" spans="1:9" ht="15">
      <c r="A15" s="13">
        <v>175</v>
      </c>
      <c r="B15" s="14">
        <f>B13*A15</f>
        <v>3500</v>
      </c>
      <c r="C15" s="14">
        <f>C13*A15</f>
        <v>5250</v>
      </c>
      <c r="D15" s="14">
        <f>D13*A15</f>
        <v>7000</v>
      </c>
      <c r="E15" s="14">
        <f>E13*A15</f>
        <v>8750</v>
      </c>
      <c r="F15" s="4"/>
      <c r="G15" s="4"/>
      <c r="H15" s="4"/>
      <c r="I15" s="4"/>
    </row>
    <row r="16" spans="1:9" ht="15">
      <c r="A16" s="13">
        <v>199</v>
      </c>
      <c r="B16" s="14">
        <f>B13*A16</f>
        <v>3980</v>
      </c>
      <c r="C16" s="14">
        <f>C13*A16</f>
        <v>5970</v>
      </c>
      <c r="D16" s="14">
        <f>D13*A16</f>
        <v>7960</v>
      </c>
      <c r="E16" s="14">
        <f>E13*A16</f>
        <v>9950</v>
      </c>
      <c r="F16" s="4"/>
      <c r="G16" s="4"/>
      <c r="H16" s="4"/>
      <c r="I16" s="4"/>
    </row>
    <row r="17" spans="1:9" ht="15">
      <c r="A17" s="4"/>
      <c r="B17" s="4"/>
      <c r="C17" s="4"/>
      <c r="D17" s="4"/>
      <c r="E17" s="4"/>
      <c r="F17" s="4"/>
      <c r="G17" s="4"/>
      <c r="H17" s="4"/>
      <c r="I17" s="4"/>
    </row>
    <row r="18" spans="1:9" ht="16.5">
      <c r="A18" s="2" t="s">
        <v>2</v>
      </c>
      <c r="B18" s="4"/>
      <c r="C18" s="4"/>
      <c r="D18" s="4"/>
      <c r="E18" s="4"/>
      <c r="F18" s="4"/>
      <c r="G18" s="4"/>
      <c r="H18" s="4"/>
      <c r="I18" s="4"/>
    </row>
    <row r="19" spans="1:9" ht="15">
      <c r="A19" s="12" t="s">
        <v>3</v>
      </c>
      <c r="B19" s="12" t="s">
        <v>4</v>
      </c>
      <c r="C19" s="12" t="s">
        <v>5</v>
      </c>
      <c r="D19" s="12" t="s">
        <v>6</v>
      </c>
      <c r="E19" s="12" t="s">
        <v>7</v>
      </c>
      <c r="F19" s="41" t="s">
        <v>9</v>
      </c>
      <c r="G19" s="42"/>
      <c r="H19" s="42"/>
      <c r="I19" s="43"/>
    </row>
    <row r="20" spans="1:9" ht="15">
      <c r="A20" s="9" t="s">
        <v>8</v>
      </c>
      <c r="B20" s="10">
        <v>0</v>
      </c>
      <c r="C20" s="10">
        <v>0</v>
      </c>
      <c r="D20" s="10">
        <v>0</v>
      </c>
      <c r="E20" s="10">
        <v>0</v>
      </c>
      <c r="F20" s="11" t="s">
        <v>35</v>
      </c>
      <c r="G20" s="11"/>
      <c r="H20" s="11"/>
      <c r="I20" s="11"/>
    </row>
    <row r="21" spans="1:9" ht="15">
      <c r="A21" s="9" t="s">
        <v>32</v>
      </c>
      <c r="B21" s="10">
        <v>800</v>
      </c>
      <c r="C21" s="10">
        <v>800</v>
      </c>
      <c r="D21" s="10">
        <v>800</v>
      </c>
      <c r="E21" s="10">
        <v>800</v>
      </c>
      <c r="F21" s="24" t="s">
        <v>56</v>
      </c>
      <c r="G21" s="25"/>
      <c r="H21" s="25"/>
      <c r="I21" s="26"/>
    </row>
    <row r="22" spans="1:9" ht="15">
      <c r="A22" s="9" t="s">
        <v>10</v>
      </c>
      <c r="B22" s="10"/>
      <c r="C22" s="10"/>
      <c r="D22" s="10"/>
      <c r="E22" s="10"/>
      <c r="F22" s="31" t="s">
        <v>25</v>
      </c>
      <c r="G22" s="32"/>
      <c r="H22" s="32"/>
      <c r="I22" s="33"/>
    </row>
    <row r="23" spans="1:9" ht="15">
      <c r="A23" s="9" t="s">
        <v>11</v>
      </c>
      <c r="B23" s="10"/>
      <c r="C23" s="10"/>
      <c r="D23" s="10"/>
      <c r="E23" s="10"/>
      <c r="F23" s="11" t="s">
        <v>29</v>
      </c>
      <c r="G23" s="11"/>
      <c r="H23" s="11"/>
      <c r="I23" s="11"/>
    </row>
    <row r="24" spans="1:9" ht="15">
      <c r="A24" s="9" t="s">
        <v>12</v>
      </c>
      <c r="B24" s="10"/>
      <c r="C24" s="10"/>
      <c r="D24" s="10"/>
      <c r="E24" s="10"/>
      <c r="F24" s="31" t="s">
        <v>30</v>
      </c>
      <c r="G24" s="32"/>
      <c r="H24" s="32"/>
      <c r="I24" s="33"/>
    </row>
    <row r="25" spans="1:9" ht="15">
      <c r="A25" s="21" t="s">
        <v>24</v>
      </c>
      <c r="B25" s="22"/>
      <c r="C25" s="22"/>
      <c r="D25" s="22"/>
      <c r="E25" s="22"/>
      <c r="F25" s="34" t="s">
        <v>30</v>
      </c>
      <c r="G25" s="35"/>
      <c r="H25" s="35"/>
      <c r="I25" s="36"/>
    </row>
    <row r="26" spans="1:9" ht="15">
      <c r="A26" s="9" t="s">
        <v>13</v>
      </c>
      <c r="B26" s="10"/>
      <c r="C26" s="10"/>
      <c r="D26" s="10"/>
      <c r="E26" s="10"/>
      <c r="F26" s="31" t="s">
        <v>31</v>
      </c>
      <c r="G26" s="32"/>
      <c r="H26" s="32"/>
      <c r="I26" s="33"/>
    </row>
    <row r="27" spans="1:9" ht="15">
      <c r="A27" s="9" t="s">
        <v>26</v>
      </c>
      <c r="B27" s="10">
        <v>8</v>
      </c>
      <c r="C27" s="10">
        <v>8</v>
      </c>
      <c r="D27" s="10">
        <v>8</v>
      </c>
      <c r="E27" s="10">
        <v>8</v>
      </c>
      <c r="F27" s="11" t="s">
        <v>27</v>
      </c>
      <c r="G27" s="11"/>
      <c r="H27" s="11"/>
      <c r="I27" s="11"/>
    </row>
    <row r="28" spans="1:9" ht="24.75" customHeight="1">
      <c r="A28" s="21" t="s">
        <v>14</v>
      </c>
      <c r="B28" s="22"/>
      <c r="C28" s="22"/>
      <c r="D28" s="22"/>
      <c r="E28" s="22"/>
      <c r="F28" s="40" t="s">
        <v>37</v>
      </c>
      <c r="G28" s="40"/>
      <c r="H28" s="40"/>
      <c r="I28" s="40"/>
    </row>
    <row r="29" spans="1:9" ht="15">
      <c r="A29" s="9" t="s">
        <v>15</v>
      </c>
      <c r="B29" s="10"/>
      <c r="C29" s="10"/>
      <c r="D29" s="10"/>
      <c r="E29" s="10"/>
      <c r="F29" s="11" t="s">
        <v>38</v>
      </c>
      <c r="G29" s="11"/>
      <c r="H29" s="11"/>
      <c r="I29" s="11"/>
    </row>
    <row r="30" spans="1:9" ht="15">
      <c r="A30" s="21" t="s">
        <v>16</v>
      </c>
      <c r="B30" s="22"/>
      <c r="C30" s="22"/>
      <c r="D30" s="22"/>
      <c r="E30" s="22"/>
      <c r="F30" s="40" t="s">
        <v>17</v>
      </c>
      <c r="G30" s="40"/>
      <c r="H30" s="40"/>
      <c r="I30" s="40"/>
    </row>
    <row r="31" spans="1:9" ht="15">
      <c r="A31" s="21" t="s">
        <v>18</v>
      </c>
      <c r="B31" s="22"/>
      <c r="C31" s="22"/>
      <c r="D31" s="22"/>
      <c r="E31" s="22"/>
      <c r="F31" s="40" t="s">
        <v>39</v>
      </c>
      <c r="G31" s="40"/>
      <c r="H31" s="40"/>
      <c r="I31" s="40"/>
    </row>
    <row r="32" spans="1:9" ht="15">
      <c r="A32" s="9" t="s">
        <v>20</v>
      </c>
      <c r="B32" s="10"/>
      <c r="C32" s="10"/>
      <c r="D32" s="10"/>
      <c r="E32" s="10"/>
      <c r="F32" s="31"/>
      <c r="G32" s="32"/>
      <c r="H32" s="32"/>
      <c r="I32" s="33"/>
    </row>
    <row r="33" spans="1:9" ht="15">
      <c r="A33" s="9" t="s">
        <v>20</v>
      </c>
      <c r="B33" s="10"/>
      <c r="C33" s="10"/>
      <c r="D33" s="10"/>
      <c r="E33" s="10"/>
      <c r="F33" s="31"/>
      <c r="G33" s="32"/>
      <c r="H33" s="32"/>
      <c r="I33" s="33"/>
    </row>
    <row r="34" spans="1:9" ht="15">
      <c r="A34" s="4"/>
      <c r="B34" s="7"/>
      <c r="C34" s="7"/>
      <c r="D34" s="7"/>
      <c r="E34" s="7"/>
      <c r="F34" s="4"/>
      <c r="G34" s="4"/>
      <c r="H34" s="4"/>
      <c r="I34" s="4"/>
    </row>
    <row r="35" spans="1:9" ht="16.5">
      <c r="A35" s="2" t="s">
        <v>19</v>
      </c>
      <c r="B35" s="17">
        <f>SUM(B20:B34)</f>
        <v>808</v>
      </c>
      <c r="C35" s="17">
        <f>SUM(C20:C34)</f>
        <v>808</v>
      </c>
      <c r="D35" s="17">
        <f>SUM(D20:D34)</f>
        <v>808</v>
      </c>
      <c r="E35" s="17">
        <f>SUM(E20:E34)</f>
        <v>808</v>
      </c>
      <c r="F35" s="4"/>
      <c r="G35" s="4"/>
      <c r="H35" s="4"/>
      <c r="I35" s="4"/>
    </row>
    <row r="36" spans="1:9" ht="15">
      <c r="A36" s="4"/>
      <c r="B36" s="4"/>
      <c r="C36" s="4"/>
      <c r="D36" s="4"/>
      <c r="E36" s="4"/>
      <c r="F36" s="4"/>
      <c r="G36" s="4"/>
      <c r="H36" s="4"/>
      <c r="I36" s="4"/>
    </row>
    <row r="37" spans="1:9" ht="16.5">
      <c r="A37" s="2" t="s">
        <v>21</v>
      </c>
      <c r="B37" s="4"/>
      <c r="C37" s="4"/>
      <c r="D37" s="4"/>
      <c r="E37" s="4"/>
      <c r="F37" s="4" t="s">
        <v>28</v>
      </c>
      <c r="G37" s="4"/>
      <c r="H37" s="4"/>
      <c r="I37" s="4"/>
    </row>
    <row r="38" spans="1:9" ht="15">
      <c r="A38" s="4"/>
      <c r="B38" s="4"/>
      <c r="C38" s="4"/>
      <c r="D38" s="4"/>
      <c r="E38" s="4"/>
      <c r="F38" s="4"/>
      <c r="G38" s="4"/>
      <c r="H38" s="4"/>
      <c r="I38" s="4"/>
    </row>
    <row r="39" spans="1:9" ht="15">
      <c r="A39" s="23" t="s">
        <v>43</v>
      </c>
      <c r="B39" s="20">
        <f>B14-B35</f>
        <v>2192</v>
      </c>
      <c r="C39" s="4"/>
      <c r="D39" s="4"/>
      <c r="E39" s="4"/>
      <c r="F39" s="4"/>
      <c r="G39" s="4"/>
      <c r="H39" s="4"/>
      <c r="I39" s="4"/>
    </row>
    <row r="40" spans="1:9" ht="15">
      <c r="A40" s="23" t="s">
        <v>44</v>
      </c>
      <c r="B40" s="20">
        <f>B15-B35</f>
        <v>2692</v>
      </c>
      <c r="C40" s="4"/>
      <c r="D40" s="4"/>
      <c r="E40" s="4"/>
      <c r="F40" s="4"/>
      <c r="G40" s="4"/>
      <c r="H40" s="4"/>
      <c r="I40" s="4"/>
    </row>
    <row r="41" spans="1:9" ht="15">
      <c r="A41" s="23" t="s">
        <v>45</v>
      </c>
      <c r="B41" s="20">
        <f>B16-B35</f>
        <v>3172</v>
      </c>
      <c r="C41" s="4"/>
      <c r="D41" s="4"/>
      <c r="E41" s="4"/>
      <c r="F41" s="4"/>
      <c r="G41" s="4"/>
      <c r="H41" s="4"/>
      <c r="I41" s="4"/>
    </row>
    <row r="42" spans="1:9" ht="15">
      <c r="A42" s="6"/>
      <c r="B42" s="5"/>
      <c r="C42" s="4"/>
      <c r="D42" s="4"/>
      <c r="E42" s="4"/>
      <c r="F42" s="4"/>
      <c r="G42" s="4"/>
      <c r="H42" s="4"/>
      <c r="I42" s="4"/>
    </row>
    <row r="43" spans="1:9" ht="15">
      <c r="A43" s="30" t="s">
        <v>46</v>
      </c>
      <c r="B43" s="30"/>
      <c r="C43" s="20">
        <f>C14-C35</f>
        <v>3692</v>
      </c>
      <c r="D43" s="4"/>
      <c r="E43" s="4"/>
      <c r="F43" s="4"/>
      <c r="G43" s="4"/>
      <c r="H43" s="4"/>
      <c r="I43" s="4"/>
    </row>
    <row r="44" spans="1:9" ht="15">
      <c r="A44" s="30" t="s">
        <v>47</v>
      </c>
      <c r="B44" s="30"/>
      <c r="C44" s="20">
        <f>C15-C35</f>
        <v>4442</v>
      </c>
      <c r="D44" s="4"/>
      <c r="E44" s="4"/>
      <c r="F44" s="4"/>
      <c r="G44" s="4"/>
      <c r="H44" s="4"/>
      <c r="I44" s="4"/>
    </row>
    <row r="45" spans="1:9" ht="15">
      <c r="A45" s="30" t="s">
        <v>48</v>
      </c>
      <c r="B45" s="30"/>
      <c r="C45" s="20">
        <f>C16-C35</f>
        <v>5162</v>
      </c>
      <c r="D45" s="4"/>
      <c r="E45" s="4"/>
      <c r="F45" s="4"/>
      <c r="G45" s="4"/>
      <c r="H45" s="4"/>
      <c r="I45" s="4"/>
    </row>
    <row r="46" spans="1:9" ht="15">
      <c r="A46" s="6"/>
      <c r="B46" s="4"/>
      <c r="C46" s="5"/>
      <c r="D46" s="4"/>
      <c r="E46" s="4"/>
      <c r="F46" s="4"/>
      <c r="G46" s="4"/>
      <c r="H46" s="4"/>
      <c r="I46" s="4"/>
    </row>
    <row r="47" spans="1:9" ht="15">
      <c r="A47" s="30" t="s">
        <v>49</v>
      </c>
      <c r="B47" s="30"/>
      <c r="C47" s="30"/>
      <c r="D47" s="20">
        <f>D14-D35</f>
        <v>5192</v>
      </c>
      <c r="E47" s="4"/>
      <c r="F47" s="4"/>
      <c r="G47" s="4"/>
      <c r="H47" s="4"/>
      <c r="I47" s="4"/>
    </row>
    <row r="48" spans="1:9" ht="15">
      <c r="A48" s="30" t="s">
        <v>50</v>
      </c>
      <c r="B48" s="30"/>
      <c r="C48" s="30"/>
      <c r="D48" s="20">
        <f>D15-D35</f>
        <v>6192</v>
      </c>
      <c r="E48" s="4"/>
      <c r="F48" s="4"/>
      <c r="G48" s="4"/>
      <c r="H48" s="4"/>
      <c r="I48" s="4"/>
    </row>
    <row r="49" spans="1:9" ht="15">
      <c r="A49" s="30" t="s">
        <v>51</v>
      </c>
      <c r="B49" s="30"/>
      <c r="C49" s="30"/>
      <c r="D49" s="20">
        <f>D16-D35</f>
        <v>7152</v>
      </c>
      <c r="E49" s="4"/>
      <c r="F49" s="4"/>
      <c r="G49" s="4"/>
      <c r="H49" s="4"/>
      <c r="I49" s="4"/>
    </row>
    <row r="50" spans="1:9" ht="15">
      <c r="A50" s="18"/>
      <c r="B50" s="1"/>
      <c r="C50" s="1"/>
      <c r="D50" s="1"/>
      <c r="E50" s="1"/>
      <c r="F50" s="1"/>
      <c r="G50" s="1"/>
      <c r="H50" s="1"/>
      <c r="I50" s="1"/>
    </row>
    <row r="51" spans="1:9" ht="15">
      <c r="A51" s="30" t="s">
        <v>52</v>
      </c>
      <c r="B51" s="30"/>
      <c r="C51" s="30"/>
      <c r="D51" s="30"/>
      <c r="E51" s="20">
        <f>E14-E35</f>
        <v>6692</v>
      </c>
      <c r="F51" s="4"/>
      <c r="G51" s="4"/>
      <c r="H51" s="4"/>
      <c r="I51" s="4"/>
    </row>
    <row r="52" spans="1:9" ht="15">
      <c r="A52" s="30" t="s">
        <v>53</v>
      </c>
      <c r="B52" s="30"/>
      <c r="C52" s="30"/>
      <c r="D52" s="30"/>
      <c r="E52" s="20">
        <f>E15-E35</f>
        <v>7942</v>
      </c>
      <c r="F52" s="4"/>
      <c r="G52" s="4"/>
      <c r="H52" s="4"/>
      <c r="I52" s="4"/>
    </row>
    <row r="53" spans="1:9" ht="15">
      <c r="A53" s="30" t="s">
        <v>54</v>
      </c>
      <c r="B53" s="30"/>
      <c r="C53" s="30"/>
      <c r="D53" s="30"/>
      <c r="E53" s="20">
        <f>E16-E35</f>
        <v>9142</v>
      </c>
      <c r="F53" s="4"/>
      <c r="G53" s="4"/>
      <c r="H53" s="4"/>
      <c r="I53" s="4"/>
    </row>
  </sheetData>
  <sheetProtection/>
  <mergeCells count="25">
    <mergeCell ref="A5:I5"/>
    <mergeCell ref="A6:I6"/>
    <mergeCell ref="A7:I7"/>
    <mergeCell ref="A8:I8"/>
    <mergeCell ref="A9:I9"/>
    <mergeCell ref="B12:E12"/>
    <mergeCell ref="F19:I19"/>
    <mergeCell ref="F22:I22"/>
    <mergeCell ref="F24:I24"/>
    <mergeCell ref="F25:I25"/>
    <mergeCell ref="F26:I26"/>
    <mergeCell ref="F28:I28"/>
    <mergeCell ref="F30:I30"/>
    <mergeCell ref="F31:I31"/>
    <mergeCell ref="F32:I32"/>
    <mergeCell ref="F33:I33"/>
    <mergeCell ref="A43:B43"/>
    <mergeCell ref="A44:B44"/>
    <mergeCell ref="A53:D53"/>
    <mergeCell ref="A45:B45"/>
    <mergeCell ref="A47:C47"/>
    <mergeCell ref="A48:C48"/>
    <mergeCell ref="A49:C49"/>
    <mergeCell ref="A51:D51"/>
    <mergeCell ref="A52:D52"/>
  </mergeCells>
  <printOptions/>
  <pageMargins left="0.7" right="0.7" top="0.75" bottom="0.75" header="0.3" footer="0.3"/>
  <pageSetup fitToHeight="1" fitToWidth="1" horizontalDpi="600" verticalDpi="600" orientation="landscape" scale="59"/>
  <drawing r:id="rId1"/>
</worksheet>
</file>

<file path=xl/worksheets/sheet3.xml><?xml version="1.0" encoding="utf-8"?>
<worksheet xmlns="http://schemas.openxmlformats.org/spreadsheetml/2006/main" xmlns:r="http://schemas.openxmlformats.org/officeDocument/2006/relationships">
  <sheetPr>
    <pageSetUpPr fitToPage="1"/>
  </sheetPr>
  <dimension ref="A5:I51"/>
  <sheetViews>
    <sheetView tabSelected="1" zoomScalePageLayoutView="0" workbookViewId="0" topLeftCell="A1">
      <selection activeCell="F19" sqref="F19"/>
    </sheetView>
  </sheetViews>
  <sheetFormatPr defaultColWidth="11.421875" defaultRowHeight="15"/>
  <cols>
    <col min="1" max="1" width="27.421875" style="0" bestFit="1" customWidth="1"/>
    <col min="2" max="2" width="7.7109375" style="0" bestFit="1" customWidth="1"/>
    <col min="3" max="4" width="8.140625" style="0" bestFit="1" customWidth="1"/>
    <col min="5" max="5" width="8.7109375" style="0" bestFit="1" customWidth="1"/>
    <col min="6" max="6" width="9.140625" style="0" customWidth="1"/>
    <col min="7" max="8" width="8.8515625" style="0" customWidth="1"/>
    <col min="9" max="9" width="18.421875" style="0" customWidth="1"/>
    <col min="10" max="16384" width="8.8515625" style="0" customWidth="1"/>
  </cols>
  <sheetData>
    <row r="1" ht="16.5" customHeight="1"/>
    <row r="2" ht="14.25" customHeight="1"/>
    <row r="3" ht="14.25" customHeight="1"/>
    <row r="4" ht="9.75" customHeight="1"/>
    <row r="5" spans="1:9" ht="15.75" customHeight="1">
      <c r="A5" s="28" t="s">
        <v>36</v>
      </c>
      <c r="B5" s="28"/>
      <c r="C5" s="28"/>
      <c r="D5" s="28"/>
      <c r="E5" s="28"/>
      <c r="F5" s="28"/>
      <c r="G5" s="28"/>
      <c r="H5" s="28"/>
      <c r="I5" s="28"/>
    </row>
    <row r="6" spans="1:9" ht="30" customHeight="1">
      <c r="A6" s="45" t="s">
        <v>55</v>
      </c>
      <c r="B6" s="45"/>
      <c r="C6" s="45"/>
      <c r="D6" s="45"/>
      <c r="E6" s="45"/>
      <c r="F6" s="45"/>
      <c r="G6" s="45"/>
      <c r="H6" s="45"/>
      <c r="I6" s="45"/>
    </row>
    <row r="7" spans="1:9" ht="44.25" customHeight="1">
      <c r="A7" s="29" t="s">
        <v>23</v>
      </c>
      <c r="B7" s="29"/>
      <c r="C7" s="29"/>
      <c r="D7" s="29"/>
      <c r="E7" s="29"/>
      <c r="F7" s="29"/>
      <c r="G7" s="29"/>
      <c r="H7" s="29"/>
      <c r="I7" s="29"/>
    </row>
    <row r="9" ht="16.5">
      <c r="A9" s="2" t="s">
        <v>0</v>
      </c>
    </row>
    <row r="10" spans="1:5" ht="16.5">
      <c r="A10" s="2"/>
      <c r="B10" s="37" t="s">
        <v>1</v>
      </c>
      <c r="C10" s="38"/>
      <c r="D10" s="38"/>
      <c r="E10" s="39"/>
    </row>
    <row r="11" spans="1:8" ht="15">
      <c r="A11" s="15" t="s">
        <v>22</v>
      </c>
      <c r="B11" s="16">
        <v>20</v>
      </c>
      <c r="C11" s="16">
        <v>30</v>
      </c>
      <c r="D11" s="16">
        <v>40</v>
      </c>
      <c r="E11" s="16">
        <v>50</v>
      </c>
      <c r="F11" s="4"/>
      <c r="G11" s="4"/>
      <c r="H11" s="4"/>
    </row>
    <row r="12" spans="1:9" ht="15">
      <c r="A12" s="13">
        <v>150</v>
      </c>
      <c r="B12" s="14">
        <f>B11*A12</f>
        <v>3000</v>
      </c>
      <c r="C12" s="14">
        <f>C11*A12</f>
        <v>4500</v>
      </c>
      <c r="D12" s="14">
        <f>D11*A12</f>
        <v>6000</v>
      </c>
      <c r="E12" s="14">
        <f>E11*A12</f>
        <v>7500</v>
      </c>
      <c r="F12" s="4"/>
      <c r="G12" s="4"/>
      <c r="H12" s="4"/>
      <c r="I12" s="4"/>
    </row>
    <row r="13" spans="1:9" ht="15">
      <c r="A13" s="13">
        <v>175</v>
      </c>
      <c r="B13" s="14">
        <f>B11*A13</f>
        <v>3500</v>
      </c>
      <c r="C13" s="14">
        <f>C11*A13</f>
        <v>5250</v>
      </c>
      <c r="D13" s="14">
        <f>D11*A13</f>
        <v>7000</v>
      </c>
      <c r="E13" s="14">
        <f>E11*A13</f>
        <v>8750</v>
      </c>
      <c r="F13" s="4"/>
      <c r="G13" s="4"/>
      <c r="H13" s="4"/>
      <c r="I13" s="4"/>
    </row>
    <row r="14" spans="1:9" ht="15">
      <c r="A14" s="13">
        <v>199</v>
      </c>
      <c r="B14" s="14">
        <f>B11*A14</f>
        <v>3980</v>
      </c>
      <c r="C14" s="14">
        <f>C11*A14</f>
        <v>5970</v>
      </c>
      <c r="D14" s="14">
        <f>D11*A14</f>
        <v>7960</v>
      </c>
      <c r="E14" s="14">
        <f>E11*A14</f>
        <v>9950</v>
      </c>
      <c r="F14" s="4"/>
      <c r="G14" s="4"/>
      <c r="H14" s="4"/>
      <c r="I14" s="4"/>
    </row>
    <row r="15" spans="1:9" ht="15">
      <c r="A15" s="4"/>
      <c r="B15" s="4"/>
      <c r="C15" s="4"/>
      <c r="D15" s="4"/>
      <c r="E15" s="4"/>
      <c r="F15" s="4"/>
      <c r="G15" s="4"/>
      <c r="H15" s="4"/>
      <c r="I15" s="4"/>
    </row>
    <row r="16" spans="1:9" ht="16.5">
      <c r="A16" s="2" t="s">
        <v>2</v>
      </c>
      <c r="B16" s="4"/>
      <c r="C16" s="4"/>
      <c r="D16" s="4"/>
      <c r="E16" s="4"/>
      <c r="F16" s="4"/>
      <c r="G16" s="4"/>
      <c r="H16" s="4"/>
      <c r="I16" s="4"/>
    </row>
    <row r="17" spans="1:9" ht="15">
      <c r="A17" s="12" t="s">
        <v>3</v>
      </c>
      <c r="B17" s="12" t="s">
        <v>4</v>
      </c>
      <c r="C17" s="12" t="s">
        <v>5</v>
      </c>
      <c r="D17" s="12" t="s">
        <v>6</v>
      </c>
      <c r="E17" s="12" t="s">
        <v>7</v>
      </c>
      <c r="F17" s="41" t="s">
        <v>9</v>
      </c>
      <c r="G17" s="42"/>
      <c r="H17" s="42"/>
      <c r="I17" s="43"/>
    </row>
    <row r="18" spans="1:9" ht="15">
      <c r="A18" s="9" t="s">
        <v>8</v>
      </c>
      <c r="B18" s="10">
        <f>45*B11</f>
        <v>900</v>
      </c>
      <c r="C18" s="10">
        <f>45*C11</f>
        <v>1350</v>
      </c>
      <c r="D18" s="10">
        <f>45*D11</f>
        <v>1800</v>
      </c>
      <c r="E18" s="10">
        <f>45*E11</f>
        <v>2250</v>
      </c>
      <c r="F18" s="11" t="s">
        <v>59</v>
      </c>
      <c r="G18" s="11"/>
      <c r="H18" s="11"/>
      <c r="I18" s="11"/>
    </row>
    <row r="19" spans="1:9" ht="15">
      <c r="A19" s="9" t="s">
        <v>32</v>
      </c>
      <c r="B19" s="10">
        <v>300</v>
      </c>
      <c r="C19" s="10">
        <v>300</v>
      </c>
      <c r="D19" s="10">
        <v>300</v>
      </c>
      <c r="E19" s="10">
        <v>300</v>
      </c>
      <c r="F19" s="24" t="s">
        <v>56</v>
      </c>
      <c r="G19" s="25"/>
      <c r="H19" s="25"/>
      <c r="I19" s="26"/>
    </row>
    <row r="20" spans="1:9" ht="15">
      <c r="A20" s="9" t="s">
        <v>10</v>
      </c>
      <c r="B20" s="10"/>
      <c r="C20" s="10"/>
      <c r="D20" s="10"/>
      <c r="E20" s="10"/>
      <c r="F20" s="31" t="s">
        <v>25</v>
      </c>
      <c r="G20" s="32"/>
      <c r="H20" s="32"/>
      <c r="I20" s="33"/>
    </row>
    <row r="21" spans="1:9" ht="15">
      <c r="A21" s="9" t="s">
        <v>11</v>
      </c>
      <c r="B21" s="10"/>
      <c r="C21" s="10"/>
      <c r="D21" s="10"/>
      <c r="E21" s="10"/>
      <c r="F21" s="11" t="s">
        <v>29</v>
      </c>
      <c r="G21" s="11"/>
      <c r="H21" s="11"/>
      <c r="I21" s="11"/>
    </row>
    <row r="22" spans="1:9" ht="15">
      <c r="A22" s="9" t="s">
        <v>12</v>
      </c>
      <c r="B22" s="10"/>
      <c r="C22" s="10"/>
      <c r="D22" s="10"/>
      <c r="E22" s="10"/>
      <c r="F22" s="31" t="s">
        <v>30</v>
      </c>
      <c r="G22" s="32"/>
      <c r="H22" s="32"/>
      <c r="I22" s="33"/>
    </row>
    <row r="23" spans="1:9" ht="14.25" customHeight="1">
      <c r="A23" s="21" t="s">
        <v>24</v>
      </c>
      <c r="B23" s="22"/>
      <c r="C23" s="22"/>
      <c r="D23" s="22"/>
      <c r="E23" s="22"/>
      <c r="F23" s="34" t="s">
        <v>30</v>
      </c>
      <c r="G23" s="35"/>
      <c r="H23" s="35"/>
      <c r="I23" s="36"/>
    </row>
    <row r="24" spans="1:9" ht="15">
      <c r="A24" s="9" t="s">
        <v>13</v>
      </c>
      <c r="B24" s="10"/>
      <c r="C24" s="10"/>
      <c r="D24" s="10"/>
      <c r="E24" s="10"/>
      <c r="F24" s="31" t="s">
        <v>31</v>
      </c>
      <c r="G24" s="32"/>
      <c r="H24" s="32"/>
      <c r="I24" s="33"/>
    </row>
    <row r="25" spans="1:9" ht="15">
      <c r="A25" s="9" t="s">
        <v>26</v>
      </c>
      <c r="B25" s="10">
        <v>8</v>
      </c>
      <c r="C25" s="10">
        <v>8</v>
      </c>
      <c r="D25" s="10">
        <v>8</v>
      </c>
      <c r="E25" s="10">
        <v>8</v>
      </c>
      <c r="F25" s="11" t="s">
        <v>27</v>
      </c>
      <c r="G25" s="11"/>
      <c r="H25" s="11"/>
      <c r="I25" s="11"/>
    </row>
    <row r="26" spans="1:9" ht="26.25" customHeight="1">
      <c r="A26" s="21" t="s">
        <v>14</v>
      </c>
      <c r="B26" s="22"/>
      <c r="C26" s="22"/>
      <c r="D26" s="22"/>
      <c r="E26" s="22"/>
      <c r="F26" s="40" t="s">
        <v>37</v>
      </c>
      <c r="G26" s="40"/>
      <c r="H26" s="40"/>
      <c r="I26" s="40"/>
    </row>
    <row r="27" spans="1:9" ht="15">
      <c r="A27" s="9" t="s">
        <v>15</v>
      </c>
      <c r="B27" s="10"/>
      <c r="C27" s="10"/>
      <c r="D27" s="10"/>
      <c r="E27" s="10"/>
      <c r="F27" s="11" t="s">
        <v>38</v>
      </c>
      <c r="G27" s="11"/>
      <c r="H27" s="11"/>
      <c r="I27" s="11"/>
    </row>
    <row r="28" spans="1:9" ht="14.25" customHeight="1">
      <c r="A28" s="21" t="s">
        <v>16</v>
      </c>
      <c r="B28" s="22"/>
      <c r="C28" s="22"/>
      <c r="D28" s="22"/>
      <c r="E28" s="22"/>
      <c r="F28" s="40" t="s">
        <v>17</v>
      </c>
      <c r="G28" s="40"/>
      <c r="H28" s="40"/>
      <c r="I28" s="40"/>
    </row>
    <row r="29" spans="1:9" ht="14.25" customHeight="1">
      <c r="A29" s="21" t="s">
        <v>18</v>
      </c>
      <c r="B29" s="22"/>
      <c r="C29" s="22"/>
      <c r="D29" s="22"/>
      <c r="E29" s="22"/>
      <c r="F29" s="40" t="s">
        <v>39</v>
      </c>
      <c r="G29" s="40"/>
      <c r="H29" s="40"/>
      <c r="I29" s="40"/>
    </row>
    <row r="30" spans="1:9" ht="15">
      <c r="A30" s="9" t="s">
        <v>20</v>
      </c>
      <c r="B30" s="10"/>
      <c r="C30" s="10"/>
      <c r="D30" s="10"/>
      <c r="E30" s="10"/>
      <c r="F30" s="31"/>
      <c r="G30" s="32"/>
      <c r="H30" s="32"/>
      <c r="I30" s="33"/>
    </row>
    <row r="31" spans="1:9" ht="15">
      <c r="A31" s="9" t="s">
        <v>20</v>
      </c>
      <c r="B31" s="10"/>
      <c r="C31" s="10"/>
      <c r="D31" s="10"/>
      <c r="E31" s="10"/>
      <c r="F31" s="31"/>
      <c r="G31" s="32"/>
      <c r="H31" s="32"/>
      <c r="I31" s="33"/>
    </row>
    <row r="32" spans="1:9" ht="15">
      <c r="A32" s="4"/>
      <c r="B32" s="7"/>
      <c r="C32" s="7"/>
      <c r="D32" s="7"/>
      <c r="E32" s="7"/>
      <c r="F32" s="4"/>
      <c r="G32" s="4"/>
      <c r="H32" s="4"/>
      <c r="I32" s="4"/>
    </row>
    <row r="33" spans="1:9" ht="16.5">
      <c r="A33" s="2" t="s">
        <v>19</v>
      </c>
      <c r="B33" s="17">
        <f>SUM(B18:B32)</f>
        <v>1208</v>
      </c>
      <c r="C33" s="17">
        <f>SUM(C18:C32)</f>
        <v>1658</v>
      </c>
      <c r="D33" s="17">
        <f>SUM(D18:D32)</f>
        <v>2108</v>
      </c>
      <c r="E33" s="17">
        <f>SUM(E18:E32)</f>
        <v>2558</v>
      </c>
      <c r="F33" s="4"/>
      <c r="G33" s="4"/>
      <c r="H33" s="4"/>
      <c r="I33" s="4"/>
    </row>
    <row r="34" spans="1:9" ht="15">
      <c r="A34" s="4"/>
      <c r="B34" s="4"/>
      <c r="C34" s="4"/>
      <c r="D34" s="4"/>
      <c r="E34" s="4"/>
      <c r="F34" s="4"/>
      <c r="G34" s="4"/>
      <c r="H34" s="4"/>
      <c r="I34" s="4"/>
    </row>
    <row r="35" spans="1:9" ht="16.5">
      <c r="A35" s="2" t="s">
        <v>21</v>
      </c>
      <c r="B35" s="4"/>
      <c r="C35" s="4"/>
      <c r="D35" s="4"/>
      <c r="E35" s="4"/>
      <c r="F35" s="4" t="s">
        <v>28</v>
      </c>
      <c r="G35" s="4"/>
      <c r="H35" s="4"/>
      <c r="I35" s="4"/>
    </row>
    <row r="36" spans="1:9" ht="15">
      <c r="A36" s="4"/>
      <c r="B36" s="4"/>
      <c r="C36" s="4"/>
      <c r="D36" s="4"/>
      <c r="E36" s="4"/>
      <c r="F36" s="4"/>
      <c r="G36" s="4"/>
      <c r="H36" s="4"/>
      <c r="I36" s="4"/>
    </row>
    <row r="37" spans="1:9" ht="15">
      <c r="A37" s="23" t="s">
        <v>43</v>
      </c>
      <c r="B37" s="20">
        <f>B12-B33</f>
        <v>1792</v>
      </c>
      <c r="C37" s="4"/>
      <c r="D37" s="4"/>
      <c r="E37" s="4"/>
      <c r="F37" s="4"/>
      <c r="G37" s="4"/>
      <c r="H37" s="4"/>
      <c r="I37" s="4"/>
    </row>
    <row r="38" spans="1:9" ht="15">
      <c r="A38" s="23" t="s">
        <v>44</v>
      </c>
      <c r="B38" s="20">
        <f>B13-B33</f>
        <v>2292</v>
      </c>
      <c r="C38" s="4"/>
      <c r="D38" s="4"/>
      <c r="E38" s="4"/>
      <c r="F38" s="4"/>
      <c r="G38" s="4"/>
      <c r="H38" s="4"/>
      <c r="I38" s="4"/>
    </row>
    <row r="39" spans="1:9" ht="15">
      <c r="A39" s="23" t="s">
        <v>45</v>
      </c>
      <c r="B39" s="20">
        <f>B14-B33</f>
        <v>2772</v>
      </c>
      <c r="C39" s="4"/>
      <c r="D39" s="4"/>
      <c r="E39" s="4"/>
      <c r="F39" s="4"/>
      <c r="G39" s="4"/>
      <c r="H39" s="4"/>
      <c r="I39" s="4"/>
    </row>
    <row r="40" spans="1:9" ht="15">
      <c r="A40" s="6"/>
      <c r="B40" s="5"/>
      <c r="C40" s="4"/>
      <c r="D40" s="4"/>
      <c r="E40" s="4"/>
      <c r="F40" s="4"/>
      <c r="G40" s="4"/>
      <c r="H40" s="4"/>
      <c r="I40" s="4"/>
    </row>
    <row r="41" spans="1:9" ht="15">
      <c r="A41" s="30" t="s">
        <v>46</v>
      </c>
      <c r="B41" s="30"/>
      <c r="C41" s="20">
        <f>C12-C33</f>
        <v>2842</v>
      </c>
      <c r="D41" s="4"/>
      <c r="E41" s="4"/>
      <c r="F41" s="4"/>
      <c r="G41" s="4"/>
      <c r="H41" s="4"/>
      <c r="I41" s="4"/>
    </row>
    <row r="42" spans="1:9" ht="15">
      <c r="A42" s="30" t="s">
        <v>47</v>
      </c>
      <c r="B42" s="30"/>
      <c r="C42" s="20">
        <f>C13-C33</f>
        <v>3592</v>
      </c>
      <c r="D42" s="4"/>
      <c r="E42" s="4"/>
      <c r="F42" s="4"/>
      <c r="G42" s="4"/>
      <c r="H42" s="4"/>
      <c r="I42" s="4"/>
    </row>
    <row r="43" spans="1:9" ht="15">
      <c r="A43" s="30" t="s">
        <v>48</v>
      </c>
      <c r="B43" s="30"/>
      <c r="C43" s="20">
        <f>C14-C33</f>
        <v>4312</v>
      </c>
      <c r="D43" s="4"/>
      <c r="E43" s="4"/>
      <c r="F43" s="4"/>
      <c r="G43" s="4"/>
      <c r="H43" s="4"/>
      <c r="I43" s="4"/>
    </row>
    <row r="44" spans="1:9" ht="15">
      <c r="A44" s="6"/>
      <c r="B44" s="4"/>
      <c r="C44" s="5"/>
      <c r="D44" s="4"/>
      <c r="E44" s="4"/>
      <c r="F44" s="4"/>
      <c r="G44" s="4"/>
      <c r="H44" s="4"/>
      <c r="I44" s="4"/>
    </row>
    <row r="45" spans="1:9" ht="15">
      <c r="A45" s="30" t="s">
        <v>49</v>
      </c>
      <c r="B45" s="30"/>
      <c r="C45" s="30"/>
      <c r="D45" s="20">
        <f>D12-D33</f>
        <v>3892</v>
      </c>
      <c r="E45" s="4"/>
      <c r="F45" s="4"/>
      <c r="G45" s="4"/>
      <c r="H45" s="4"/>
      <c r="I45" s="4"/>
    </row>
    <row r="46" spans="1:9" ht="15">
      <c r="A46" s="30" t="s">
        <v>50</v>
      </c>
      <c r="B46" s="30"/>
      <c r="C46" s="30"/>
      <c r="D46" s="20">
        <f>D13-D33</f>
        <v>4892</v>
      </c>
      <c r="E46" s="4"/>
      <c r="F46" s="4"/>
      <c r="G46" s="4"/>
      <c r="H46" s="4"/>
      <c r="I46" s="4"/>
    </row>
    <row r="47" spans="1:9" ht="15">
      <c r="A47" s="30" t="s">
        <v>51</v>
      </c>
      <c r="B47" s="30"/>
      <c r="C47" s="30"/>
      <c r="D47" s="20">
        <f>D14-D33</f>
        <v>5852</v>
      </c>
      <c r="E47" s="4"/>
      <c r="F47" s="4"/>
      <c r="G47" s="4"/>
      <c r="H47" s="4"/>
      <c r="I47" s="4"/>
    </row>
    <row r="48" spans="1:9" ht="15">
      <c r="A48" s="18"/>
      <c r="B48" s="1"/>
      <c r="C48" s="1"/>
      <c r="D48" s="1"/>
      <c r="E48" s="1"/>
      <c r="F48" s="1"/>
      <c r="G48" s="1"/>
      <c r="H48" s="1"/>
      <c r="I48" s="1"/>
    </row>
    <row r="49" spans="1:9" ht="15">
      <c r="A49" s="30" t="s">
        <v>52</v>
      </c>
      <c r="B49" s="30"/>
      <c r="C49" s="30"/>
      <c r="D49" s="30"/>
      <c r="E49" s="20">
        <f>E12-E33</f>
        <v>4942</v>
      </c>
      <c r="F49" s="4"/>
      <c r="G49" s="4"/>
      <c r="H49" s="4"/>
      <c r="I49" s="4"/>
    </row>
    <row r="50" spans="1:9" ht="15">
      <c r="A50" s="30" t="s">
        <v>53</v>
      </c>
      <c r="B50" s="30"/>
      <c r="C50" s="30"/>
      <c r="D50" s="30"/>
      <c r="E50" s="20">
        <f>E13-E33</f>
        <v>6192</v>
      </c>
      <c r="F50" s="4"/>
      <c r="G50" s="4"/>
      <c r="H50" s="4"/>
      <c r="I50" s="4"/>
    </row>
    <row r="51" spans="1:9" ht="15">
      <c r="A51" s="30" t="s">
        <v>54</v>
      </c>
      <c r="B51" s="30"/>
      <c r="C51" s="30"/>
      <c r="D51" s="30"/>
      <c r="E51" s="20">
        <f>E14-E33</f>
        <v>7392</v>
      </c>
      <c r="F51" s="4"/>
      <c r="G51" s="4"/>
      <c r="H51" s="4"/>
      <c r="I51" s="4"/>
    </row>
  </sheetData>
  <sheetProtection/>
  <mergeCells count="23">
    <mergeCell ref="A5:I5"/>
    <mergeCell ref="A6:I6"/>
    <mergeCell ref="A7:I7"/>
    <mergeCell ref="B10:E10"/>
    <mergeCell ref="F17:I17"/>
    <mergeCell ref="F20:I20"/>
    <mergeCell ref="A49:D49"/>
    <mergeCell ref="F22:I22"/>
    <mergeCell ref="F23:I23"/>
    <mergeCell ref="F24:I24"/>
    <mergeCell ref="F26:I26"/>
    <mergeCell ref="F28:I28"/>
    <mergeCell ref="F29:I29"/>
    <mergeCell ref="A50:D50"/>
    <mergeCell ref="F30:I30"/>
    <mergeCell ref="F31:I31"/>
    <mergeCell ref="A41:B41"/>
    <mergeCell ref="A42:B42"/>
    <mergeCell ref="A51:D51"/>
    <mergeCell ref="A43:B43"/>
    <mergeCell ref="A45:C45"/>
    <mergeCell ref="A46:C46"/>
    <mergeCell ref="A47:C47"/>
  </mergeCells>
  <printOptions/>
  <pageMargins left="0.7" right="0.7" top="0.75" bottom="0.75" header="0.3" footer="0.3"/>
  <pageSetup fitToHeight="1" fitToWidth="1" horizontalDpi="600" verticalDpi="600" orientation="landscape" scale="64"/>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gshipe</dc:creator>
  <cp:keywords/>
  <dc:description/>
  <cp:lastModifiedBy>Jillian Thomas</cp:lastModifiedBy>
  <cp:lastPrinted>2016-03-07T16:05:12Z</cp:lastPrinted>
  <dcterms:created xsi:type="dcterms:W3CDTF">2011-04-28T15:42:04Z</dcterms:created>
  <dcterms:modified xsi:type="dcterms:W3CDTF">2019-05-23T19:04:41Z</dcterms:modified>
  <cp:category/>
  <cp:version/>
  <cp:contentType/>
  <cp:contentStatus/>
</cp:coreProperties>
</file>